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50AAFA05-220F-4B51-BD9E-4C4417058279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Gestor" sheetId="7" r:id="rId1"/>
  </sheets>
  <definedNames>
    <definedName name="_xlnm._FilterDatabase" localSheetId="0" hidden="1">Gestor!$A$6:$AS$23</definedName>
    <definedName name="_xlnm.Print_Area" localSheetId="0">Gestor!$A$1:$AS$23</definedName>
    <definedName name="_xlnm.Print_Titles" localSheetId="0">Gestor!$1:$6</definedName>
  </definedNames>
  <calcPr calcId="18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7" l="1"/>
  <c r="F19" i="7" l="1"/>
  <c r="F13" i="7"/>
  <c r="F23" i="7"/>
  <c r="F21" i="7"/>
  <c r="F20" i="7"/>
  <c r="F18" i="7"/>
  <c r="F17" i="7"/>
  <c r="F16" i="7"/>
  <c r="F15" i="7"/>
  <c r="F14" i="7"/>
  <c r="F12" i="7"/>
  <c r="F11" i="7"/>
  <c r="F10" i="7"/>
  <c r="F9" i="7"/>
  <c r="F8" i="7"/>
  <c r="F7" i="7"/>
</calcChain>
</file>

<file path=xl/sharedStrings.xml><?xml version="1.0" encoding="utf-8"?>
<sst xmlns="http://schemas.openxmlformats.org/spreadsheetml/2006/main" count="112" uniqueCount="81">
  <si>
    <t>Atribuição 
(Atividades para gerar o produto)</t>
  </si>
  <si>
    <t>Impacto</t>
  </si>
  <si>
    <t>Dificuldade</t>
  </si>
  <si>
    <t>Produto</t>
  </si>
  <si>
    <t>COMPLEXIDADE</t>
  </si>
  <si>
    <t>AVALIAR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</si>
  <si>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</si>
  <si>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</si>
  <si>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</si>
  <si>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</si>
  <si>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</si>
  <si>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</si>
  <si>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</si>
  <si>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</si>
  <si>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</si>
  <si>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</si>
  <si>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</si>
  <si>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</si>
  <si>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</si>
  <si>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</si>
  <si>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</si>
  <si>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</si>
  <si>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</si>
  <si>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</si>
  <si>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</si>
  <si>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</si>
  <si>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</si>
  <si>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</si>
  <si>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</si>
  <si>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</si>
  <si>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</si>
  <si>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</si>
  <si>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</si>
  <si>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</si>
  <si>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</si>
  <si>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Liderança</t>
  </si>
  <si>
    <t>Alto</t>
  </si>
  <si>
    <t>Médio</t>
  </si>
  <si>
    <t>Supervisionar ações e projetos sob responsabilidade da unidade</t>
  </si>
  <si>
    <t>Stratej</t>
  </si>
  <si>
    <t>Project</t>
  </si>
  <si>
    <t>Técnicas Complementares</t>
  </si>
  <si>
    <t>Sistemas Internos</t>
  </si>
  <si>
    <t>Sistemas Comerciais</t>
  </si>
  <si>
    <t>Normativos Internos</t>
  </si>
  <si>
    <t>Normativos Externos</t>
  </si>
  <si>
    <t>Redação</t>
  </si>
  <si>
    <t>Português</t>
  </si>
  <si>
    <t>Gerenciamento do Tempo</t>
  </si>
  <si>
    <t>Gestão de Plataforma Digital</t>
  </si>
  <si>
    <t>BDjur</t>
  </si>
  <si>
    <t>Softwares de tratamento de imagem</t>
  </si>
  <si>
    <t>AtoM</t>
  </si>
  <si>
    <t>Pacote Office</t>
  </si>
  <si>
    <t>Análise de métricas (web analytics)</t>
  </si>
  <si>
    <t>Sistema de Eletrônico de Informação - SEI</t>
  </si>
  <si>
    <t>Baixo</t>
  </si>
  <si>
    <t>NOBRADE/ ISAD (G)</t>
  </si>
  <si>
    <t>COMPETÊNCIA TÉCNICAS</t>
  </si>
  <si>
    <t>Redação Oficial</t>
  </si>
  <si>
    <t>Seção de Atendimento, Pesquisa e Difusão Documental</t>
  </si>
  <si>
    <t>Plano de Classificação e Tabela de Temporalidade de Documentos</t>
  </si>
  <si>
    <t>IN STJ/GP N 17/2016</t>
  </si>
  <si>
    <t>Lei de Acesso à Informação 
(Lei 12527/2011)</t>
  </si>
  <si>
    <t>Definir as tarefas dos servidores da sua equipe, de acordo com o nível de competência e habilidades de cada um</t>
  </si>
  <si>
    <t>Supervisionar o desenvolvimento das tarefas dos servidores, acompanhando a sua atuação e apoiando os trabalhos de modo eficaz</t>
  </si>
  <si>
    <t>Acompanhar o resultado esperado de cada servidor,  alinhando as expectativas e atuação dos membros da equipe com os objetivos do Tribunal</t>
  </si>
  <si>
    <t>Organizar as tarefas, buscando otimizar a utilização dos recursos humanos, físicos e materiais disponíveis, de modo a  atingir melhores resultados</t>
  </si>
  <si>
    <t>Avaliar o desempenho dos seus servidores, orientando sua atuação de modo a atingirem a eficiência e a eficácia</t>
  </si>
  <si>
    <t>Incentivar o autodesenvolvimento dos servidores, promovendo e apoiando as ações de desenvolvimento</t>
  </si>
  <si>
    <t>Auxiliar na elaboração do Orçamento da Coordenadoria</t>
  </si>
  <si>
    <t>Gerenciar a frequência e afastamentos dos servidores e stagiários</t>
  </si>
  <si>
    <t>Controlar a movimentação e transferência de bens patrimoniais</t>
  </si>
  <si>
    <t>Supervisionar o atendimento, a pesquisa e o acesso aos documentos</t>
  </si>
  <si>
    <t>Realizar o planejamento e o controle de materiais de expediente, garantindo sua utilização de forma eficiente</t>
  </si>
  <si>
    <t>Supervisionar as ações relativas ao Arquivo Histórico Virtual, de forma a garantir a disponibilização da documentação histórica nas plataformas digitais</t>
  </si>
  <si>
    <t>Supervisionar ações de migração de suporte, a fim de que os documentos históricos sejam constantemente preservados</t>
  </si>
  <si>
    <t>Instrumentais</t>
  </si>
  <si>
    <t xml:space="preserve">Elaborar ações relativas ao acesso, difusão e preservação dos documentos de guarda permanente
</t>
  </si>
  <si>
    <t>Publicar os instrumentos de pesquisa e descrição documental</t>
  </si>
  <si>
    <t>Gerenciar a utilização de Arquivo Histórico Virtual, bem como atuar como administrador da ferramenta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</si>
</sst>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4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4" borderId="1" xfId="0" applyNumberFormat="1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vertical="center"/>
      <protection locked="0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6" fillId="2" borderId="0" xfId="0" applyFont="1" applyFill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 filterMode="1">
    <pageSetUpPr fitToPage="1"/>
  </sheetPr>
  <dimension ref="A1:AS23"/>
  <sheetViews>
    <sheetView tabSelected="1" zoomScale="60" zoomScaleNormal="60" zoomScaleSheetLayoutView="40" workbookViewId="0">
      <selection activeCell="C16" sqref="C16"/>
    </sheetView>
  </sheetViews>
  <sheetFormatPr defaultRowHeight="21" x14ac:dyDescent="0.25"/>
  <cols>
    <col min="1" max="1" width="15" style="4" customWidth="1"/>
    <col min="2" max="2" width="156.7109375" style="4" customWidth="1"/>
    <col min="3" max="3" width="6.7109375" style="1" customWidth="1"/>
    <col min="4" max="5" width="10.42578125" style="1" customWidth="1"/>
    <col min="6" max="6" width="8.7109375" style="7" customWidth="1"/>
    <col min="7" max="7" width="9.5703125" style="2" customWidth="1"/>
    <col min="8" max="8" width="8.42578125" style="2" customWidth="1"/>
    <col min="9" max="9" width="8.7109375" style="2" customWidth="1"/>
    <col min="10" max="10" width="9.28515625" style="2" customWidth="1"/>
    <col min="11" max="16" width="5.5703125" style="17" bestFit="1" customWidth="1"/>
    <col min="17" max="23" width="5.5703125" style="1" bestFit="1" customWidth="1"/>
    <col min="24" max="26" width="5.5703125" style="17" bestFit="1" customWidth="1"/>
    <col min="27" max="27" width="5.5703125" style="1" bestFit="1" customWidth="1"/>
    <col min="28" max="28" width="5.5703125" style="13" bestFit="1" customWidth="1"/>
    <col min="29" max="41" width="5.5703125" style="1" bestFit="1" customWidth="1"/>
    <col min="42" max="42" width="8.42578125" style="1" customWidth="1"/>
    <col min="43" max="43" width="10.42578125" style="1" customWidth="1"/>
    <col min="44" max="44" width="11.85546875" style="1" customWidth="1"/>
    <col min="45" max="45" width="7.85546875" style="1" customWidth="1"/>
    <col min="46" max="16384" width="9.140625" style="3"/>
  </cols>
  <sheetData>
    <row r="1" spans="1:45" s="27" customFormat="1" ht="30.75" customHeight="1" x14ac:dyDescent="0.25">
      <c r="A1" s="26" t="s">
        <v>9</v>
      </c>
      <c r="B1" s="21" t="s">
        <v>60</v>
      </c>
      <c r="C1" s="22"/>
      <c r="D1" s="22"/>
      <c r="E1" s="22"/>
      <c r="F1" s="23"/>
      <c r="G1" s="24"/>
      <c r="H1" s="24"/>
      <c r="I1" s="24"/>
      <c r="J1" s="24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5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</row>
    <row r="2" spans="1:45" ht="20.25" customHeight="1" x14ac:dyDescent="0.25">
      <c r="A2" s="30"/>
      <c r="B2" s="31"/>
      <c r="K2" s="1"/>
      <c r="L2" s="1"/>
      <c r="M2" s="1"/>
      <c r="N2" s="1"/>
      <c r="O2" s="1"/>
      <c r="P2" s="1"/>
      <c r="X2" s="1"/>
      <c r="Y2" s="1"/>
      <c r="Z2" s="1"/>
    </row>
    <row r="3" spans="1:45" ht="51" customHeight="1" x14ac:dyDescent="0.25">
      <c r="A3" s="6"/>
      <c r="B3" s="6"/>
      <c r="C3" s="34"/>
      <c r="D3" s="44" t="s">
        <v>4</v>
      </c>
      <c r="E3" s="44"/>
      <c r="F3" s="44"/>
      <c r="G3" s="45" t="s">
        <v>10</v>
      </c>
      <c r="H3" s="45"/>
      <c r="I3" s="45"/>
      <c r="J3" s="45"/>
      <c r="K3" s="43" t="s">
        <v>58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</row>
    <row r="4" spans="1:45" ht="34.5" customHeight="1" x14ac:dyDescent="0.25">
      <c r="A4" s="6"/>
      <c r="B4" s="6"/>
      <c r="C4" s="34"/>
      <c r="D4" s="44"/>
      <c r="E4" s="44"/>
      <c r="F4" s="44"/>
      <c r="G4" s="45" t="s">
        <v>11</v>
      </c>
      <c r="H4" s="45"/>
      <c r="I4" s="45"/>
      <c r="J4" s="45"/>
      <c r="K4" s="46" t="s">
        <v>12</v>
      </c>
      <c r="L4" s="46"/>
      <c r="M4" s="46"/>
      <c r="N4" s="46"/>
      <c r="O4" s="46"/>
      <c r="P4" s="46"/>
      <c r="Q4" s="46"/>
      <c r="R4" s="46"/>
      <c r="S4" s="46"/>
      <c r="T4" s="46" t="s">
        <v>22</v>
      </c>
      <c r="U4" s="46"/>
      <c r="V4" s="46"/>
      <c r="W4" s="46"/>
      <c r="X4" s="46"/>
      <c r="Y4" s="46"/>
      <c r="Z4" s="46"/>
      <c r="AA4" s="46"/>
      <c r="AB4" s="46"/>
      <c r="AC4" s="39" t="s">
        <v>77</v>
      </c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1"/>
    </row>
    <row r="5" spans="1:45" ht="50.25" customHeight="1" x14ac:dyDescent="0.25">
      <c r="A5" s="6"/>
      <c r="B5" s="6"/>
      <c r="C5" s="34"/>
      <c r="D5" s="44"/>
      <c r="E5" s="44"/>
      <c r="F5" s="44"/>
      <c r="G5" s="45"/>
      <c r="H5" s="45"/>
      <c r="I5" s="45"/>
      <c r="J5" s="45"/>
      <c r="K5" s="46"/>
      <c r="L5" s="46"/>
      <c r="M5" s="46"/>
      <c r="N5" s="46"/>
      <c r="O5" s="46"/>
      <c r="P5" s="46"/>
      <c r="Q5" s="46"/>
      <c r="R5" s="46"/>
      <c r="S5" s="46"/>
      <c r="T5" s="46" t="s">
        <v>29</v>
      </c>
      <c r="U5" s="46"/>
      <c r="V5" s="46"/>
      <c r="W5" s="46"/>
      <c r="X5" s="46"/>
      <c r="Y5" s="46"/>
      <c r="Z5" s="46"/>
      <c r="AA5" s="46"/>
      <c r="AB5" s="46"/>
      <c r="AC5" s="35" t="s">
        <v>41</v>
      </c>
      <c r="AD5" s="47"/>
      <c r="AE5" s="47"/>
      <c r="AF5" s="47"/>
      <c r="AG5" s="36"/>
      <c r="AH5" s="35" t="s">
        <v>42</v>
      </c>
      <c r="AI5" s="47"/>
      <c r="AJ5" s="36"/>
      <c r="AK5" s="35" t="s">
        <v>43</v>
      </c>
      <c r="AL5" s="47"/>
      <c r="AM5" s="47"/>
      <c r="AN5" s="47"/>
      <c r="AO5" s="36"/>
      <c r="AP5" s="35" t="s">
        <v>44</v>
      </c>
      <c r="AQ5" s="36"/>
      <c r="AR5" s="37" t="s">
        <v>45</v>
      </c>
      <c r="AS5" s="38"/>
    </row>
    <row r="6" spans="1:45" s="5" customFormat="1" ht="325.5" x14ac:dyDescent="0.25">
      <c r="A6" s="8" t="s">
        <v>3</v>
      </c>
      <c r="B6" s="32" t="s">
        <v>0</v>
      </c>
      <c r="C6" s="9" t="s">
        <v>5</v>
      </c>
      <c r="D6" s="10" t="s">
        <v>1</v>
      </c>
      <c r="E6" s="10" t="s">
        <v>2</v>
      </c>
      <c r="F6" s="10" t="s">
        <v>34</v>
      </c>
      <c r="G6" s="20" t="s">
        <v>35</v>
      </c>
      <c r="H6" s="20" t="s">
        <v>31</v>
      </c>
      <c r="I6" s="20" t="s">
        <v>32</v>
      </c>
      <c r="J6" s="20" t="s">
        <v>33</v>
      </c>
      <c r="K6" s="33" t="s">
        <v>13</v>
      </c>
      <c r="L6" s="33" t="s">
        <v>14</v>
      </c>
      <c r="M6" s="33" t="s">
        <v>15</v>
      </c>
      <c r="N6" s="33" t="s">
        <v>16</v>
      </c>
      <c r="O6" s="33" t="s">
        <v>17</v>
      </c>
      <c r="P6" s="33" t="s">
        <v>18</v>
      </c>
      <c r="Q6" s="33" t="s">
        <v>19</v>
      </c>
      <c r="R6" s="33" t="s">
        <v>20</v>
      </c>
      <c r="S6" s="33" t="s">
        <v>21</v>
      </c>
      <c r="T6" s="33" t="s">
        <v>6</v>
      </c>
      <c r="U6" s="33" t="s">
        <v>23</v>
      </c>
      <c r="V6" s="33" t="s">
        <v>24</v>
      </c>
      <c r="W6" s="33" t="s">
        <v>25</v>
      </c>
      <c r="X6" s="33" t="s">
        <v>26</v>
      </c>
      <c r="Y6" s="33" t="s">
        <v>27</v>
      </c>
      <c r="Z6" s="33" t="s">
        <v>28</v>
      </c>
      <c r="AA6" s="33" t="s">
        <v>7</v>
      </c>
      <c r="AB6" s="33" t="s">
        <v>8</v>
      </c>
      <c r="AC6" s="14" t="s">
        <v>46</v>
      </c>
      <c r="AD6" s="14" t="s">
        <v>47</v>
      </c>
      <c r="AE6" s="14" t="s">
        <v>48</v>
      </c>
      <c r="AF6" s="14" t="s">
        <v>59</v>
      </c>
      <c r="AG6" s="14" t="s">
        <v>49</v>
      </c>
      <c r="AH6" s="14" t="s">
        <v>55</v>
      </c>
      <c r="AI6" s="14" t="s">
        <v>39</v>
      </c>
      <c r="AJ6" s="14" t="s">
        <v>50</v>
      </c>
      <c r="AK6" s="14" t="s">
        <v>40</v>
      </c>
      <c r="AL6" s="14" t="s">
        <v>51</v>
      </c>
      <c r="AM6" s="14" t="s">
        <v>52</v>
      </c>
      <c r="AN6" s="14" t="s">
        <v>53</v>
      </c>
      <c r="AO6" s="14" t="s">
        <v>54</v>
      </c>
      <c r="AP6" s="14" t="s">
        <v>62</v>
      </c>
      <c r="AQ6" s="14" t="s">
        <v>61</v>
      </c>
      <c r="AR6" s="15" t="s">
        <v>63</v>
      </c>
      <c r="AS6" s="15" t="s">
        <v>57</v>
      </c>
    </row>
    <row r="7" spans="1:45" s="11" customFormat="1" ht="23.25" hidden="1" x14ac:dyDescent="0.25">
      <c r="A7" s="42" t="s">
        <v>30</v>
      </c>
      <c r="B7" s="28" t="s">
        <v>64</v>
      </c>
      <c r="C7" s="16"/>
      <c r="D7" s="16" t="s">
        <v>36</v>
      </c>
      <c r="E7" s="16" t="s">
        <v>37</v>
      </c>
      <c r="F7" s="18">
        <f>IFERROR(IF(D7="Alto",3,IF(D7="Médio",2,IF(D7="Baixo",1,"")))+IF(E7="Alto",2,IF(E7="Médio",1,IF(E7="Baixo",0,""))),"")</f>
        <v>4</v>
      </c>
      <c r="G7" s="19"/>
      <c r="H7" s="19"/>
      <c r="I7" s="19"/>
      <c r="J7" s="19"/>
      <c r="K7" s="15"/>
      <c r="L7" s="16"/>
      <c r="M7" s="15"/>
      <c r="N7" s="15"/>
      <c r="O7" s="15"/>
      <c r="P7" s="16"/>
      <c r="Q7" s="15"/>
      <c r="R7" s="16"/>
      <c r="S7" s="15"/>
      <c r="T7" s="15"/>
      <c r="U7" s="15"/>
      <c r="V7" s="15"/>
      <c r="W7" s="15"/>
      <c r="X7" s="16"/>
      <c r="Y7" s="15"/>
      <c r="Z7" s="16"/>
      <c r="AA7" s="15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5"/>
      <c r="AO7" s="16"/>
      <c r="AP7" s="16"/>
      <c r="AQ7" s="16"/>
      <c r="AR7" s="16"/>
      <c r="AS7" s="16"/>
    </row>
    <row r="8" spans="1:45" s="11" customFormat="1" ht="42" hidden="1" x14ac:dyDescent="0.25">
      <c r="A8" s="42"/>
      <c r="B8" s="28" t="s">
        <v>65</v>
      </c>
      <c r="C8" s="16"/>
      <c r="D8" s="16" t="s">
        <v>36</v>
      </c>
      <c r="E8" s="16" t="s">
        <v>56</v>
      </c>
      <c r="F8" s="18">
        <f>IFERROR(IF(D8="Alto",3,IF(D8="Médio",2,IF(D8="Baixo",1,"")))+IF(E8="Alto",2,IF(E8="Médio",1,IF(E8="Baixo",0,""))),"")</f>
        <v>3</v>
      </c>
      <c r="G8" s="19"/>
      <c r="H8" s="19"/>
      <c r="I8" s="19"/>
      <c r="J8" s="19"/>
      <c r="K8" s="15"/>
      <c r="L8" s="16"/>
      <c r="M8" s="15"/>
      <c r="N8" s="15"/>
      <c r="O8" s="16"/>
      <c r="P8" s="16"/>
      <c r="Q8" s="15"/>
      <c r="R8" s="16"/>
      <c r="S8" s="15"/>
      <c r="T8" s="15"/>
      <c r="U8" s="15"/>
      <c r="V8" s="15"/>
      <c r="W8" s="16"/>
      <c r="X8" s="16"/>
      <c r="Y8" s="15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1:45" s="11" customFormat="1" ht="42" hidden="1" x14ac:dyDescent="0.25">
      <c r="A9" s="42"/>
      <c r="B9" s="28" t="s">
        <v>66</v>
      </c>
      <c r="C9" s="16"/>
      <c r="D9" s="16" t="s">
        <v>36</v>
      </c>
      <c r="E9" s="16" t="s">
        <v>37</v>
      </c>
      <c r="F9" s="18">
        <f t="shared" ref="F9:F22" si="0">IFERROR(IF(D9="Alto",3,IF(D9="Médio",2,IF(D9="Baixo",1,"")))+IF(E9="Alto",2,IF(E9="Médio",1,IF(E9="Baixo",0,""))),"")</f>
        <v>4</v>
      </c>
      <c r="G9" s="19"/>
      <c r="H9" s="19"/>
      <c r="I9" s="19"/>
      <c r="J9" s="19"/>
      <c r="K9" s="15"/>
      <c r="L9" s="16"/>
      <c r="M9" s="15"/>
      <c r="N9" s="15"/>
      <c r="O9" s="16"/>
      <c r="P9" s="16"/>
      <c r="Q9" s="15"/>
      <c r="R9" s="15"/>
      <c r="S9" s="15"/>
      <c r="T9" s="15"/>
      <c r="U9" s="16"/>
      <c r="V9" s="16"/>
      <c r="W9" s="15"/>
      <c r="X9" s="16"/>
      <c r="Y9" s="15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5"/>
      <c r="AO9" s="16"/>
      <c r="AP9" s="16"/>
      <c r="AQ9" s="16"/>
      <c r="AR9" s="16"/>
      <c r="AS9" s="16"/>
    </row>
    <row r="10" spans="1:45" s="11" customFormat="1" ht="42" hidden="1" x14ac:dyDescent="0.25">
      <c r="A10" s="42"/>
      <c r="B10" s="28" t="s">
        <v>67</v>
      </c>
      <c r="C10" s="9"/>
      <c r="D10" s="16" t="s">
        <v>36</v>
      </c>
      <c r="E10" s="16" t="s">
        <v>36</v>
      </c>
      <c r="F10" s="18">
        <f t="shared" si="0"/>
        <v>5</v>
      </c>
      <c r="G10" s="19"/>
      <c r="H10" s="19"/>
      <c r="I10" s="19"/>
      <c r="J10" s="19"/>
      <c r="K10" s="15"/>
      <c r="L10" s="16"/>
      <c r="M10" s="15"/>
      <c r="N10" s="15"/>
      <c r="O10" s="15"/>
      <c r="P10" s="16"/>
      <c r="Q10" s="15"/>
      <c r="R10" s="16"/>
      <c r="S10" s="15"/>
      <c r="T10" s="15"/>
      <c r="U10" s="15"/>
      <c r="V10" s="16"/>
      <c r="W10" s="16"/>
      <c r="X10" s="15"/>
      <c r="Y10" s="15"/>
      <c r="Z10" s="16"/>
      <c r="AA10" s="15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23.25" hidden="1" x14ac:dyDescent="0.25">
      <c r="A11" s="42"/>
      <c r="B11" s="28" t="s">
        <v>68</v>
      </c>
      <c r="C11" s="9"/>
      <c r="D11" s="16" t="s">
        <v>37</v>
      </c>
      <c r="E11" s="16" t="s">
        <v>37</v>
      </c>
      <c r="F11" s="18">
        <f t="shared" si="0"/>
        <v>3</v>
      </c>
      <c r="G11" s="19"/>
      <c r="H11" s="19"/>
      <c r="I11" s="19"/>
      <c r="J11" s="16"/>
      <c r="K11" s="16"/>
      <c r="L11" s="15"/>
      <c r="M11" s="16"/>
      <c r="N11" s="15"/>
      <c r="O11" s="16"/>
      <c r="P11" s="16"/>
      <c r="Q11" s="15"/>
      <c r="R11" s="16"/>
      <c r="S11" s="15"/>
      <c r="T11" s="15"/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1:45" s="11" customFormat="1" ht="23.25" hidden="1" x14ac:dyDescent="0.25">
      <c r="A12" s="42"/>
      <c r="B12" s="28" t="s">
        <v>69</v>
      </c>
      <c r="C12" s="16"/>
      <c r="D12" s="16" t="s">
        <v>36</v>
      </c>
      <c r="E12" s="16" t="s">
        <v>56</v>
      </c>
      <c r="F12" s="18">
        <f t="shared" si="0"/>
        <v>3</v>
      </c>
      <c r="G12" s="19"/>
      <c r="H12" s="19"/>
      <c r="I12" s="19"/>
      <c r="J12" s="19"/>
      <c r="K12" s="15"/>
      <c r="L12" s="15"/>
      <c r="M12" s="15"/>
      <c r="N12" s="15"/>
      <c r="O12" s="16"/>
      <c r="P12" s="16"/>
      <c r="Q12" s="16"/>
      <c r="R12" s="16"/>
      <c r="S12" s="15"/>
      <c r="T12" s="16"/>
      <c r="U12" s="15"/>
      <c r="V12" s="16"/>
      <c r="W12" s="15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1:45" s="11" customFormat="1" ht="23.25" hidden="1" x14ac:dyDescent="0.25">
      <c r="A13" s="42"/>
      <c r="B13" s="28" t="s">
        <v>38</v>
      </c>
      <c r="C13" s="9"/>
      <c r="D13" s="16" t="s">
        <v>36</v>
      </c>
      <c r="E13" s="16" t="s">
        <v>56</v>
      </c>
      <c r="F13" s="18">
        <f t="shared" si="0"/>
        <v>3</v>
      </c>
      <c r="G13" s="19"/>
      <c r="H13" s="19"/>
      <c r="I13" s="19"/>
      <c r="J13" s="19"/>
      <c r="K13" s="16"/>
      <c r="L13" s="16"/>
      <c r="M13" s="15"/>
      <c r="N13" s="15"/>
      <c r="O13" s="16"/>
      <c r="P13" s="15"/>
      <c r="Q13" s="16"/>
      <c r="R13" s="16"/>
      <c r="S13" s="15"/>
      <c r="T13" s="16"/>
      <c r="U13" s="16"/>
      <c r="V13" s="16"/>
      <c r="W13" s="16"/>
      <c r="X13" s="16"/>
      <c r="Y13" s="15"/>
      <c r="Z13" s="15"/>
      <c r="AA13" s="16"/>
      <c r="AB13" s="15"/>
      <c r="AC13" s="16"/>
      <c r="AD13" s="16"/>
      <c r="AE13" s="15"/>
      <c r="AF13" s="16"/>
      <c r="AG13" s="16"/>
      <c r="AH13" s="16"/>
      <c r="AI13" s="15"/>
      <c r="AJ13" s="15"/>
      <c r="AK13" s="15"/>
      <c r="AL13" s="16"/>
      <c r="AM13" s="15"/>
      <c r="AN13" s="15"/>
      <c r="AO13" s="15"/>
      <c r="AP13" s="15"/>
      <c r="AQ13" s="15"/>
      <c r="AR13" s="15"/>
      <c r="AS13" s="15"/>
    </row>
    <row r="14" spans="1:45" s="11" customFormat="1" ht="23.25" hidden="1" x14ac:dyDescent="0.25">
      <c r="A14" s="42"/>
      <c r="B14" s="28" t="s">
        <v>73</v>
      </c>
      <c r="C14" s="9"/>
      <c r="D14" s="16" t="s">
        <v>36</v>
      </c>
      <c r="E14" s="16" t="s">
        <v>56</v>
      </c>
      <c r="F14" s="18">
        <f t="shared" si="0"/>
        <v>3</v>
      </c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1:45" s="11" customFormat="1" ht="42" hidden="1" x14ac:dyDescent="0.25">
      <c r="A15" s="42"/>
      <c r="B15" s="28" t="s">
        <v>78</v>
      </c>
      <c r="C15" s="16"/>
      <c r="D15" s="16" t="s">
        <v>36</v>
      </c>
      <c r="E15" s="16" t="s">
        <v>36</v>
      </c>
      <c r="F15" s="18">
        <f t="shared" si="0"/>
        <v>5</v>
      </c>
      <c r="G15" s="19"/>
      <c r="H15" s="19"/>
      <c r="I15" s="19"/>
      <c r="J15" s="19"/>
      <c r="K15" s="15"/>
      <c r="L15" s="15"/>
      <c r="M15" s="15"/>
      <c r="N15" s="15"/>
      <c r="O15" s="16"/>
      <c r="P15" s="16"/>
      <c r="Q15" s="15"/>
      <c r="R15" s="16"/>
      <c r="S15" s="15"/>
      <c r="T15" s="15"/>
      <c r="U15" s="16"/>
      <c r="V15" s="16"/>
      <c r="W15" s="16"/>
      <c r="X15" s="15"/>
      <c r="Y15" s="15"/>
      <c r="Z15" s="15"/>
      <c r="AA15" s="16"/>
      <c r="AB15" s="15"/>
      <c r="AC15" s="15"/>
      <c r="AD15" s="15"/>
      <c r="AE15" s="15"/>
      <c r="AF15" s="15"/>
      <c r="AG15" s="16"/>
      <c r="AH15" s="15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1:45" s="11" customFormat="1" ht="23.25" x14ac:dyDescent="0.25">
      <c r="A16" s="42"/>
      <c r="B16" s="28" t="s">
        <v>80</v>
      </c>
      <c r="C16" s="16"/>
      <c r="D16" s="16" t="s">
        <v>36</v>
      </c>
      <c r="E16" s="16" t="s">
        <v>37</v>
      </c>
      <c r="F16" s="18">
        <f t="shared" si="0"/>
        <v>4</v>
      </c>
      <c r="G16" s="16"/>
      <c r="H16" s="19"/>
      <c r="I16" s="19"/>
      <c r="J16" s="16"/>
      <c r="K16" s="16"/>
      <c r="L16" s="16"/>
      <c r="M16" s="15"/>
      <c r="N16" s="15"/>
      <c r="O16" s="16"/>
      <c r="P16" s="15"/>
      <c r="Q16" s="15"/>
      <c r="R16" s="16"/>
      <c r="S16" s="15"/>
      <c r="T16" s="15"/>
      <c r="U16" s="16"/>
      <c r="V16" s="16"/>
      <c r="W16" s="16"/>
      <c r="X16" s="16"/>
      <c r="Y16" s="16"/>
      <c r="Z16" s="15"/>
      <c r="AA16" s="16"/>
      <c r="AB16" s="15"/>
      <c r="AC16" s="15"/>
      <c r="AD16" s="15"/>
      <c r="AE16" s="15"/>
      <c r="AF16" s="16"/>
      <c r="AG16" s="15"/>
      <c r="AH16" s="16"/>
      <c r="AI16" s="16"/>
      <c r="AJ16" s="16"/>
      <c r="AK16" s="16"/>
      <c r="AL16" s="16"/>
      <c r="AM16" s="15"/>
      <c r="AN16" s="15"/>
      <c r="AO16" s="15"/>
      <c r="AP16" s="16"/>
      <c r="AQ16" s="15"/>
      <c r="AR16" s="15"/>
      <c r="AS16" s="15"/>
    </row>
    <row r="17" spans="1:45" s="12" customFormat="1" hidden="1" x14ac:dyDescent="0.25">
      <c r="A17" s="42"/>
      <c r="B17" s="29" t="s">
        <v>76</v>
      </c>
      <c r="C17" s="16"/>
      <c r="D17" s="16" t="s">
        <v>36</v>
      </c>
      <c r="E17" s="16" t="s">
        <v>36</v>
      </c>
      <c r="F17" s="18">
        <f t="shared" si="0"/>
        <v>5</v>
      </c>
      <c r="G17" s="19"/>
      <c r="H17" s="19"/>
      <c r="I17" s="19"/>
      <c r="J17" s="16"/>
      <c r="K17" s="16"/>
      <c r="L17" s="16"/>
      <c r="M17" s="15"/>
      <c r="N17" s="15"/>
      <c r="O17" s="16"/>
      <c r="P17" s="15"/>
      <c r="Q17" s="16"/>
      <c r="R17" s="16"/>
      <c r="S17" s="15"/>
      <c r="T17" s="15"/>
      <c r="U17" s="16"/>
      <c r="V17" s="16"/>
      <c r="W17" s="16"/>
      <c r="X17" s="15"/>
      <c r="Y17" s="16"/>
      <c r="Z17" s="15"/>
      <c r="AA17" s="15"/>
      <c r="AB17" s="15"/>
      <c r="AC17" s="15"/>
      <c r="AD17" s="15"/>
      <c r="AE17" s="15"/>
      <c r="AF17" s="15"/>
      <c r="AG17" s="16"/>
      <c r="AH17" s="16"/>
      <c r="AI17" s="16"/>
      <c r="AJ17" s="16"/>
      <c r="AK17" s="16"/>
      <c r="AL17" s="15"/>
      <c r="AM17" s="15"/>
      <c r="AN17" s="16"/>
      <c r="AO17" s="16"/>
      <c r="AP17" s="16"/>
      <c r="AQ17" s="15"/>
      <c r="AR17" s="15"/>
      <c r="AS17" s="15"/>
    </row>
    <row r="18" spans="1:45" s="12" customFormat="1" ht="42" hidden="1" x14ac:dyDescent="0.25">
      <c r="A18" s="42"/>
      <c r="B18" s="29" t="s">
        <v>75</v>
      </c>
      <c r="C18" s="9"/>
      <c r="D18" s="16" t="s">
        <v>36</v>
      </c>
      <c r="E18" s="16" t="s">
        <v>36</v>
      </c>
      <c r="F18" s="18">
        <f t="shared" si="0"/>
        <v>5</v>
      </c>
      <c r="G18" s="19"/>
      <c r="H18" s="19"/>
      <c r="I18" s="19"/>
      <c r="J18" s="19"/>
      <c r="K18" s="16"/>
      <c r="L18" s="15"/>
      <c r="M18" s="15"/>
      <c r="N18" s="15"/>
      <c r="O18" s="16"/>
      <c r="P18" s="15"/>
      <c r="Q18" s="15"/>
      <c r="R18" s="16"/>
      <c r="S18" s="15"/>
      <c r="T18" s="15"/>
      <c r="U18" s="16"/>
      <c r="V18" s="16"/>
      <c r="W18" s="16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 s="12" customFormat="1" hidden="1" x14ac:dyDescent="0.25">
      <c r="A19" s="42"/>
      <c r="B19" s="29" t="s">
        <v>79</v>
      </c>
      <c r="C19" s="16"/>
      <c r="D19" s="16" t="s">
        <v>36</v>
      </c>
      <c r="E19" s="16" t="s">
        <v>36</v>
      </c>
      <c r="F19" s="18">
        <f t="shared" si="0"/>
        <v>5</v>
      </c>
      <c r="G19" s="19"/>
      <c r="H19" s="19"/>
      <c r="I19" s="19"/>
      <c r="J19" s="16"/>
      <c r="K19" s="16"/>
      <c r="L19" s="15"/>
      <c r="M19" s="15"/>
      <c r="N19" s="15"/>
      <c r="O19" s="16"/>
      <c r="P19" s="15"/>
      <c r="Q19" s="15"/>
      <c r="R19" s="16"/>
      <c r="S19" s="15"/>
      <c r="T19" s="16"/>
      <c r="U19" s="16"/>
      <c r="V19" s="16"/>
      <c r="W19" s="16"/>
      <c r="X19" s="15"/>
      <c r="Y19" s="15"/>
      <c r="Z19" s="15"/>
      <c r="AA19" s="15"/>
      <c r="AB19" s="15"/>
      <c r="AC19" s="15"/>
      <c r="AD19" s="15"/>
      <c r="AE19" s="15"/>
      <c r="AF19" s="15"/>
      <c r="AG19" s="16"/>
      <c r="AH19" s="16"/>
      <c r="AI19" s="16"/>
      <c r="AJ19" s="16"/>
      <c r="AK19" s="15"/>
      <c r="AL19" s="16"/>
      <c r="AM19" s="16"/>
      <c r="AN19" s="15"/>
      <c r="AO19" s="16"/>
      <c r="AP19" s="16"/>
      <c r="AQ19" s="16"/>
      <c r="AR19" s="16"/>
      <c r="AS19" s="16"/>
    </row>
    <row r="20" spans="1:45" s="12" customFormat="1" hidden="1" x14ac:dyDescent="0.25">
      <c r="A20" s="42"/>
      <c r="B20" s="29" t="s">
        <v>74</v>
      </c>
      <c r="C20" s="16"/>
      <c r="D20" s="16" t="s">
        <v>37</v>
      </c>
      <c r="E20" s="16" t="s">
        <v>56</v>
      </c>
      <c r="F20" s="18">
        <f t="shared" si="0"/>
        <v>2</v>
      </c>
      <c r="G20" s="16"/>
      <c r="H20" s="19"/>
      <c r="I20" s="19"/>
      <c r="J20" s="16"/>
      <c r="K20" s="16"/>
      <c r="L20" s="16"/>
      <c r="M20" s="15"/>
      <c r="N20" s="15"/>
      <c r="O20" s="16"/>
      <c r="P20" s="16"/>
      <c r="Q20" s="16"/>
      <c r="R20" s="16"/>
      <c r="S20" s="15"/>
      <c r="T20" s="16"/>
      <c r="U20" s="16"/>
      <c r="V20" s="16"/>
      <c r="W20" s="16"/>
      <c r="X20" s="15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</row>
    <row r="21" spans="1:45" s="12" customFormat="1" hidden="1" x14ac:dyDescent="0.25">
      <c r="A21" s="42"/>
      <c r="B21" s="28" t="s">
        <v>70</v>
      </c>
      <c r="C21" s="16"/>
      <c r="D21" s="16" t="s">
        <v>37</v>
      </c>
      <c r="E21" s="16" t="s">
        <v>37</v>
      </c>
      <c r="F21" s="18">
        <f t="shared" si="0"/>
        <v>3</v>
      </c>
      <c r="G21" s="16"/>
      <c r="H21" s="19"/>
      <c r="I21" s="19"/>
      <c r="J21" s="19"/>
      <c r="K21" s="16"/>
      <c r="L21" s="16"/>
      <c r="M21" s="15"/>
      <c r="N21" s="15"/>
      <c r="O21" s="16"/>
      <c r="P21" s="16"/>
      <c r="Q21" s="16"/>
      <c r="R21" s="16"/>
      <c r="S21" s="15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5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</row>
    <row r="22" spans="1:45" s="12" customFormat="1" hidden="1" x14ac:dyDescent="0.25">
      <c r="A22" s="42"/>
      <c r="B22" s="28" t="s">
        <v>72</v>
      </c>
      <c r="C22" s="16"/>
      <c r="D22" s="16" t="s">
        <v>36</v>
      </c>
      <c r="E22" s="16" t="s">
        <v>56</v>
      </c>
      <c r="F22" s="18">
        <f t="shared" si="0"/>
        <v>3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5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</row>
    <row r="23" spans="1:45" s="11" customFormat="1" ht="23.25" hidden="1" x14ac:dyDescent="0.25">
      <c r="A23" s="42"/>
      <c r="B23" s="28" t="s">
        <v>71</v>
      </c>
      <c r="C23" s="16"/>
      <c r="D23" s="16" t="s">
        <v>37</v>
      </c>
      <c r="E23" s="16" t="s">
        <v>56</v>
      </c>
      <c r="F23" s="18">
        <f>IFERROR(IF(D23="Alto",3,IF(D23="Médio",2,IF(D23="Baixo",1,"")))+IF(E23="Alto",2,IF(E23="Médio",1,IF(E23="Baixo",0,""))),"")</f>
        <v>2</v>
      </c>
      <c r="G23" s="19"/>
      <c r="H23" s="16"/>
      <c r="I23" s="16"/>
      <c r="J23" s="19"/>
      <c r="K23" s="15"/>
      <c r="L23" s="15"/>
      <c r="M23" s="15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</row>
  </sheetData>
  <sheetProtection formatCells="0" formatColumns="0" formatRows="0" insertColumns="0" insertRows="0" insertHyperlinks="0" deleteColumns="0" deleteRows="0" sort="0" autoFilter="0" pivotTables="0"/>
  <autoFilter ref="A6:AS23" xr:uid="{F36F5E02-8920-4A6D-BE41-44B864DC6B09}">
    <filterColumn colId="1">
      <filters>
        <filter val="Gerenciar a utilização de plataformas digitais, bem como atuar como administrador dessas ferramentas"/>
      </filters>
    </filterColumn>
  </autoFilter>
  <mergeCells count="14">
    <mergeCell ref="AP5:AQ5"/>
    <mergeCell ref="AR5:AS5"/>
    <mergeCell ref="AC4:AS4"/>
    <mergeCell ref="A7:A23"/>
    <mergeCell ref="K3:AS3"/>
    <mergeCell ref="D3:F5"/>
    <mergeCell ref="G3:J3"/>
    <mergeCell ref="T5:AB5"/>
    <mergeCell ref="G4:J5"/>
    <mergeCell ref="K4:S5"/>
    <mergeCell ref="T4:AB4"/>
    <mergeCell ref="AC5:AG5"/>
    <mergeCell ref="AH5:AJ5"/>
    <mergeCell ref="AK5:AO5"/>
  </mergeCells>
  <dataValidations count="2">
    <dataValidation type="list" allowBlank="1" showInputMessage="1" showErrorMessage="1" sqref="D7:E23" xr:uid="{00000000-0002-0000-0000-000000000000}">
      <formula1>"Baixo, Médio, Alto"</formula1>
    </dataValidation>
    <dataValidation type="list" allowBlank="1" showInputMessage="1" showErrorMessage="1" sqref="G7:AS23 C7:C9 C12 C20:C23" xr:uid="{00000000-0002-0000-0000-000001000000}">
      <formula1>"X"</formula1>
    </dataValidation>
  </dataValidations>
  <printOptions horizontalCentered="1" verticalCentered="1"/>
  <pageMargins left="0.23622047244094491" right="0.23622047244094491" top="0.98425196850393704" bottom="0.19685039370078741" header="0.31496062992125984" footer="0.31496062992125984"/>
  <pageSetup paperSize="9" scale="28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Gestor</vt:lpstr>
      <vt:lpstr>Gestor!Area_de_impressao</vt:lpstr>
      <vt:lpstr>Gestor!Titulos_de_impressao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2018-03-26T20:41:17Z</cp:lastPrinted>
  <dcterms:created xsi:type="dcterms:W3CDTF">2012-09-06T18:59:54Z</dcterms:created>
  <dcterms:modified xsi:type="dcterms:W3CDTF">2020-09-28T15:47:49Z</dcterms:modified>
</cp:coreProperties>
</file>